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O:\Molenfonds\Fondsen\4.14 Molenmakersleerlingen\"/>
    </mc:Choice>
  </mc:AlternateContent>
  <xr:revisionPtr revIDLastSave="0" documentId="13_ncr:1_{C58C2E99-EAC2-4A51-A14F-D22A0EC076ED}" xr6:coauthVersionLast="47" xr6:coauthVersionMax="47" xr10:uidLastSave="{00000000-0000-0000-0000-000000000000}"/>
  <bookViews>
    <workbookView xWindow="-120" yWindow="-120" windowWidth="29040" windowHeight="15840" xr2:uid="{BCCDB813-60C1-4DC5-94FC-515EBF2B9EF0}"/>
  </bookViews>
  <sheets>
    <sheet name="Declaratie Molenmakersleerl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9" i="1" l="1"/>
  <c r="S86" i="1"/>
  <c r="D20" i="1"/>
  <c r="D26" i="1"/>
  <c r="D32" i="1"/>
  <c r="D38" i="1"/>
  <c r="D44" i="1"/>
  <c r="D50" i="1"/>
  <c r="D56" i="1"/>
  <c r="D62" i="1"/>
  <c r="D68" i="1"/>
  <c r="D74" i="1"/>
  <c r="D80" i="1"/>
  <c r="D86" i="1"/>
  <c r="I14" i="1"/>
  <c r="I20" i="1"/>
  <c r="I26" i="1"/>
  <c r="I32" i="1"/>
  <c r="I38" i="1"/>
  <c r="I44" i="1"/>
  <c r="I50" i="1"/>
  <c r="I56" i="1"/>
  <c r="I62" i="1"/>
  <c r="I68" i="1"/>
  <c r="I74" i="1"/>
  <c r="I80" i="1"/>
  <c r="I86" i="1"/>
  <c r="N14" i="1"/>
  <c r="N20" i="1"/>
  <c r="N26" i="1"/>
  <c r="N32" i="1"/>
  <c r="N38" i="1"/>
  <c r="N44" i="1"/>
  <c r="N50" i="1"/>
  <c r="N56" i="1"/>
  <c r="N62" i="1"/>
  <c r="N68" i="1"/>
  <c r="N74" i="1"/>
  <c r="N80" i="1"/>
  <c r="N86" i="1"/>
  <c r="S14" i="1"/>
  <c r="S20" i="1"/>
  <c r="S26" i="1"/>
  <c r="S32" i="1"/>
  <c r="S38" i="1"/>
  <c r="S44" i="1"/>
  <c r="S50" i="1"/>
  <c r="S56" i="1"/>
  <c r="S62" i="1"/>
  <c r="S68" i="1"/>
  <c r="S74" i="1"/>
  <c r="S80" i="1"/>
  <c r="D14" i="1"/>
  <c r="N91" i="1" l="1"/>
  <c r="I91" i="1"/>
  <c r="S91" i="1"/>
  <c r="D91" i="1"/>
</calcChain>
</file>

<file path=xl/sharedStrings.xml><?xml version="1.0" encoding="utf-8"?>
<sst xmlns="http://schemas.openxmlformats.org/spreadsheetml/2006/main" count="362" uniqueCount="81">
  <si>
    <t>Naam leerling:</t>
  </si>
  <si>
    <t>Bedrijf:</t>
  </si>
  <si>
    <t>Maandag</t>
  </si>
  <si>
    <t>Dinsdag</t>
  </si>
  <si>
    <t>Woensdag</t>
  </si>
  <si>
    <t>Donderdag</t>
  </si>
  <si>
    <t>Vrijdag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</si>
  <si>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</si>
  <si>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</si>
  <si>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</si>
  <si>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</si>
  <si>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</si>
  <si>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</si>
  <si>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</si>
  <si>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</si>
  <si>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</si>
  <si>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</si>
  <si>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</si>
  <si>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</si>
  <si>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</si>
  <si>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</si>
  <si>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Totaal kwartaal 1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</si>
  <si>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</si>
  <si>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</si>
  <si>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</si>
  <si>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</si>
  <si>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</si>
  <si>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</si>
  <si>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</si>
  <si>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</si>
  <si>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</si>
  <si>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</si>
  <si>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</si>
  <si>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</si>
  <si>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</si>
  <si>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</si>
  <si>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</si>
  <si>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</si>
  <si>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</si>
  <si>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</si>
  <si>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</si>
  <si>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</si>
  <si>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</si>
  <si>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</si>
  <si>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</si>
  <si>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</si>
  <si>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</si>
  <si>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</si>
  <si>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</si>
  <si>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</si>
  <si>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</si>
  <si>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</si>
  <si>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</si>
  <si>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</si>
  <si>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</si>
  <si>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</si>
  <si>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</si>
  <si>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</si>
  <si>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</si>
  <si>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</si>
  <si>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</si>
  <si>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>Kwartaal 1</t>
  </si>
  <si>
    <t>Kwartaal 2</t>
  </si>
  <si>
    <t>Kwartaal 3</t>
  </si>
  <si>
    <t>Kwartaal 4</t>
  </si>
  <si>
    <t>Gewerkte uren</t>
  </si>
  <si>
    <t>2e paasdag</t>
  </si>
  <si>
    <t>nieuwjaarsdag</t>
  </si>
  <si>
    <t>Hemelvaart</t>
  </si>
  <si>
    <t>2e Pinksterdag</t>
  </si>
  <si>
    <t>Kerst</t>
  </si>
  <si>
    <t>Totaal kwartaal 2</t>
  </si>
  <si>
    <t>Totaal kwartaal 3</t>
  </si>
  <si>
    <t>Totaal kwartaal 4</t>
  </si>
  <si>
    <t>Bouwvak Z</t>
  </si>
  <si>
    <t>Bouwvak Z M</t>
  </si>
  <si>
    <t>Bouwvak Z M N</t>
  </si>
  <si>
    <t>Bouwvak M N</t>
  </si>
  <si>
    <t>Bouwvak N</t>
  </si>
  <si>
    <t>Urenformulier Regeling Stimulering Molenmakersleerlingen</t>
  </si>
  <si>
    <r>
      <t xml:space="preserve">(een leerling werkt </t>
    </r>
    <r>
      <rPr>
        <b/>
        <i/>
        <sz val="10"/>
        <color theme="1"/>
        <rFont val="Arial"/>
        <family val="2"/>
      </rPr>
      <t>maximaal</t>
    </r>
    <r>
      <rPr>
        <i/>
        <sz val="10"/>
        <color theme="1"/>
        <rFont val="Arial"/>
        <family val="2"/>
      </rPr>
      <t xml:space="preserve"> 44 weken per jaar, 4 dagen per week, 8 uur per dag)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</si>
</sst>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15" fontId="3" fillId="2" borderId="0" xfId="0" applyNumberFormat="1" applyFont="1" applyFill="1"/>
    <xf numFmtId="0" fontId="3" fillId="2" borderId="0" xfId="0" applyFont="1" applyFill="1"/>
    <xf numFmtId="15" fontId="3" fillId="0" borderId="0" xfId="0" applyNumberFormat="1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21AC8-3143-4F0C-8686-74CF1F6D64DF}">
  <dimension ref="A1:S91"/>
  <sheetViews>
    <sheetView tabSelected="1" workbookViewId="0">
      <selection activeCell="F13" sqref="F13"/>
    </sheetView>
  </sheetViews>
  <sheetFormatPr defaultColWidth="15.42578125" defaultRowHeight="12.75" x14ac:dyDescent="0.2"/>
  <cols>
    <col min="1" max="1" width="11" style="1" customWidth="1"/>
    <col min="2" max="2" width="15.42578125" style="1"/>
    <col min="3" max="3" width="10.7109375" style="1" bestFit="1" customWidth="1"/>
    <col min="4" max="4" width="13.5703125" style="1" bestFit="1" customWidth="1"/>
    <col min="5" max="5" width="15.42578125" style="1"/>
    <col min="6" max="6" width="10" style="1" bestFit="1" customWidth="1"/>
    <col min="7" max="7" width="15.42578125" style="1"/>
    <col min="8" max="8" width="10.7109375" style="1" bestFit="1" customWidth="1"/>
    <col min="9" max="9" width="13.5703125" style="1" bestFit="1" customWidth="1"/>
    <col min="10" max="10" width="15.42578125" style="1"/>
    <col min="11" max="11" width="10" style="1" bestFit="1" customWidth="1"/>
    <col min="12" max="12" width="15.42578125" style="1"/>
    <col min="13" max="13" width="10.7109375" style="1" bestFit="1" customWidth="1"/>
    <col min="14" max="14" width="13.5703125" style="1" bestFit="1" customWidth="1"/>
    <col min="15" max="15" width="15.42578125" style="1"/>
    <col min="16" max="16" width="10" style="1" bestFit="1" customWidth="1"/>
    <col min="17" max="17" width="15.42578125" style="1"/>
    <col min="18" max="18" width="10.7109375" style="1" bestFit="1" customWidth="1"/>
    <col min="19" max="19" width="13.5703125" style="1" bestFit="1" customWidth="1"/>
    <col min="20" max="16384" width="15.42578125" style="1"/>
  </cols>
  <sheetData>
    <row r="1" spans="1:19" ht="15.75" x14ac:dyDescent="0.25">
      <c r="A1" s="8" t="s">
        <v>79</v>
      </c>
    </row>
    <row r="3" spans="1:19" x14ac:dyDescent="0.2">
      <c r="A3" s="1" t="s">
        <v>0</v>
      </c>
    </row>
    <row r="4" spans="1:19" x14ac:dyDescent="0.2">
      <c r="A4" s="1" t="s">
        <v>1</v>
      </c>
    </row>
    <row r="5" spans="1:19" x14ac:dyDescent="0.2">
      <c r="A5" s="2" t="s">
        <v>80</v>
      </c>
    </row>
    <row r="7" spans="1:19" ht="15.75" x14ac:dyDescent="0.25">
      <c r="A7" s="8">
        <v>2024</v>
      </c>
    </row>
    <row r="8" spans="1:19" x14ac:dyDescent="0.2">
      <c r="A8" s="3" t="s">
        <v>61</v>
      </c>
      <c r="D8" s="1" t="s">
        <v>65</v>
      </c>
      <c r="F8" s="3" t="s">
        <v>62</v>
      </c>
      <c r="I8" s="1" t="s">
        <v>65</v>
      </c>
      <c r="K8" s="3" t="s">
        <v>63</v>
      </c>
      <c r="N8" s="1" t="s">
        <v>65</v>
      </c>
      <c r="P8" s="3" t="s">
        <v>64</v>
      </c>
      <c r="S8" s="1" t="s">
        <v>65</v>
      </c>
    </row>
    <row r="9" spans="1:19" x14ac:dyDescent="0.2">
      <c r="A9" s="1" t="s">
        <v>7</v>
      </c>
      <c r="B9" s="4">
        <v>45292</v>
      </c>
      <c r="C9" s="5" t="s">
        <v>2</v>
      </c>
      <c r="D9" s="10" t="s">
        <v>67</v>
      </c>
      <c r="F9" s="1" t="s">
        <v>20</v>
      </c>
      <c r="G9" s="4">
        <v>45383</v>
      </c>
      <c r="H9" s="5" t="s">
        <v>2</v>
      </c>
      <c r="I9" s="10" t="s">
        <v>66</v>
      </c>
      <c r="K9" s="1" t="s">
        <v>34</v>
      </c>
      <c r="L9" s="6">
        <v>45474</v>
      </c>
      <c r="M9" s="1" t="s">
        <v>2</v>
      </c>
      <c r="P9" s="1" t="s">
        <v>47</v>
      </c>
      <c r="Q9" s="6">
        <v>45565</v>
      </c>
      <c r="R9" s="1" t="s">
        <v>2</v>
      </c>
    </row>
    <row r="10" spans="1:19" x14ac:dyDescent="0.2">
      <c r="B10" s="6">
        <v>45293</v>
      </c>
      <c r="C10" s="1" t="s">
        <v>3</v>
      </c>
      <c r="G10" s="6">
        <v>45384</v>
      </c>
      <c r="H10" s="1" t="s">
        <v>3</v>
      </c>
      <c r="L10" s="6">
        <v>45475</v>
      </c>
      <c r="M10" s="1" t="s">
        <v>3</v>
      </c>
      <c r="Q10" s="6">
        <v>45566</v>
      </c>
      <c r="R10" s="1" t="s">
        <v>3</v>
      </c>
    </row>
    <row r="11" spans="1:19" x14ac:dyDescent="0.2">
      <c r="B11" s="6">
        <v>45294</v>
      </c>
      <c r="C11" s="1" t="s">
        <v>4</v>
      </c>
      <c r="G11" s="6">
        <v>45385</v>
      </c>
      <c r="H11" s="1" t="s">
        <v>4</v>
      </c>
      <c r="L11" s="6">
        <v>45476</v>
      </c>
      <c r="M11" s="1" t="s">
        <v>4</v>
      </c>
      <c r="Q11" s="6">
        <v>45567</v>
      </c>
      <c r="R11" s="1" t="s">
        <v>4</v>
      </c>
    </row>
    <row r="12" spans="1:19" x14ac:dyDescent="0.2">
      <c r="B12" s="6">
        <v>45295</v>
      </c>
      <c r="C12" s="1" t="s">
        <v>5</v>
      </c>
      <c r="G12" s="6">
        <v>45386</v>
      </c>
      <c r="H12" s="1" t="s">
        <v>5</v>
      </c>
      <c r="L12" s="6">
        <v>45477</v>
      </c>
      <c r="M12" s="1" t="s">
        <v>5</v>
      </c>
      <c r="Q12" s="6">
        <v>45568</v>
      </c>
      <c r="R12" s="1" t="s">
        <v>5</v>
      </c>
    </row>
    <row r="13" spans="1:19" x14ac:dyDescent="0.2">
      <c r="B13" s="6">
        <v>45296</v>
      </c>
      <c r="C13" s="1" t="s">
        <v>6</v>
      </c>
      <c r="G13" s="6">
        <v>45387</v>
      </c>
      <c r="H13" s="1" t="s">
        <v>6</v>
      </c>
      <c r="L13" s="6">
        <v>45478</v>
      </c>
      <c r="M13" s="1" t="s">
        <v>6</v>
      </c>
      <c r="Q13" s="6">
        <v>45569</v>
      </c>
      <c r="R13" s="1" t="s">
        <v>6</v>
      </c>
    </row>
    <row r="14" spans="1:19" x14ac:dyDescent="0.2">
      <c r="B14" s="6"/>
      <c r="D14" s="1">
        <f>SUM(D9:D13)</f>
        <v>0</v>
      </c>
      <c r="G14" s="6"/>
      <c r="I14" s="1">
        <f>SUM(I9:I13)</f>
        <v>0</v>
      </c>
      <c r="L14" s="6"/>
      <c r="N14" s="1">
        <f>SUM(N9:N13)</f>
        <v>0</v>
      </c>
      <c r="Q14" s="6"/>
      <c r="S14" s="1">
        <f>SUM(S9:S13)</f>
        <v>0</v>
      </c>
    </row>
    <row r="15" spans="1:19" x14ac:dyDescent="0.2">
      <c r="A15" s="1" t="s">
        <v>8</v>
      </c>
      <c r="B15" s="6">
        <v>45299</v>
      </c>
      <c r="C15" s="1" t="s">
        <v>2</v>
      </c>
      <c r="F15" s="1" t="s">
        <v>22</v>
      </c>
      <c r="G15" s="6">
        <v>45390</v>
      </c>
      <c r="H15" s="1" t="s">
        <v>2</v>
      </c>
      <c r="K15" s="1" t="s">
        <v>35</v>
      </c>
      <c r="L15" s="6">
        <v>45481</v>
      </c>
      <c r="M15" s="1" t="s">
        <v>2</v>
      </c>
      <c r="P15" s="1" t="s">
        <v>48</v>
      </c>
      <c r="Q15" s="6">
        <v>45572</v>
      </c>
      <c r="R15" s="1" t="s">
        <v>2</v>
      </c>
    </row>
    <row r="16" spans="1:19" x14ac:dyDescent="0.2">
      <c r="B16" s="6">
        <v>45300</v>
      </c>
      <c r="C16" s="1" t="s">
        <v>3</v>
      </c>
      <c r="G16" s="6">
        <v>45391</v>
      </c>
      <c r="H16" s="1" t="s">
        <v>3</v>
      </c>
      <c r="L16" s="6">
        <v>45482</v>
      </c>
      <c r="M16" s="1" t="s">
        <v>3</v>
      </c>
      <c r="Q16" s="6">
        <v>45573</v>
      </c>
      <c r="R16" s="1" t="s">
        <v>3</v>
      </c>
    </row>
    <row r="17" spans="1:19" x14ac:dyDescent="0.2">
      <c r="B17" s="6">
        <v>45301</v>
      </c>
      <c r="C17" s="1" t="s">
        <v>4</v>
      </c>
      <c r="G17" s="6">
        <v>45392</v>
      </c>
      <c r="H17" s="1" t="s">
        <v>4</v>
      </c>
      <c r="L17" s="6">
        <v>45483</v>
      </c>
      <c r="M17" s="1" t="s">
        <v>4</v>
      </c>
      <c r="Q17" s="6">
        <v>45574</v>
      </c>
      <c r="R17" s="1" t="s">
        <v>4</v>
      </c>
    </row>
    <row r="18" spans="1:19" x14ac:dyDescent="0.2">
      <c r="B18" s="6">
        <v>45302</v>
      </c>
      <c r="C18" s="1" t="s">
        <v>5</v>
      </c>
      <c r="G18" s="6">
        <v>45393</v>
      </c>
      <c r="H18" s="1" t="s">
        <v>5</v>
      </c>
      <c r="L18" s="6">
        <v>45484</v>
      </c>
      <c r="M18" s="1" t="s">
        <v>5</v>
      </c>
      <c r="Q18" s="6">
        <v>45575</v>
      </c>
      <c r="R18" s="1" t="s">
        <v>5</v>
      </c>
    </row>
    <row r="19" spans="1:19" x14ac:dyDescent="0.2">
      <c r="B19" s="6">
        <v>45303</v>
      </c>
      <c r="C19" s="1" t="s">
        <v>6</v>
      </c>
      <c r="G19" s="6">
        <v>45394</v>
      </c>
      <c r="H19" s="1" t="s">
        <v>6</v>
      </c>
      <c r="L19" s="6">
        <v>45485</v>
      </c>
      <c r="M19" s="1" t="s">
        <v>6</v>
      </c>
      <c r="Q19" s="6">
        <v>45576</v>
      </c>
      <c r="R19" s="1" t="s">
        <v>6</v>
      </c>
    </row>
    <row r="20" spans="1:19" x14ac:dyDescent="0.2">
      <c r="B20" s="6"/>
      <c r="D20" s="1">
        <f>SUM(D15:D19)</f>
        <v>0</v>
      </c>
      <c r="G20" s="6"/>
      <c r="I20" s="1">
        <f>SUM(I15:I19)</f>
        <v>0</v>
      </c>
      <c r="L20" s="6"/>
      <c r="N20" s="1">
        <f>SUM(N15:N19)</f>
        <v>0</v>
      </c>
      <c r="Q20" s="6"/>
      <c r="S20" s="1">
        <f>SUM(S15:S19)</f>
        <v>0</v>
      </c>
    </row>
    <row r="21" spans="1:19" x14ac:dyDescent="0.2">
      <c r="A21" s="1" t="s">
        <v>9</v>
      </c>
      <c r="B21" s="6">
        <v>45306</v>
      </c>
      <c r="C21" s="1" t="s">
        <v>2</v>
      </c>
      <c r="F21" s="1" t="s">
        <v>23</v>
      </c>
      <c r="G21" s="6">
        <v>45397</v>
      </c>
      <c r="H21" s="1" t="s">
        <v>2</v>
      </c>
      <c r="K21" s="1" t="s">
        <v>36</v>
      </c>
      <c r="L21" s="6">
        <v>45488</v>
      </c>
      <c r="M21" s="1" t="s">
        <v>2</v>
      </c>
      <c r="P21" s="1" t="s">
        <v>49</v>
      </c>
      <c r="Q21" s="6">
        <v>45579</v>
      </c>
      <c r="R21" s="1" t="s">
        <v>2</v>
      </c>
    </row>
    <row r="22" spans="1:19" x14ac:dyDescent="0.2">
      <c r="B22" s="6">
        <v>45307</v>
      </c>
      <c r="C22" s="1" t="s">
        <v>3</v>
      </c>
      <c r="G22" s="6">
        <v>45398</v>
      </c>
      <c r="H22" s="1" t="s">
        <v>3</v>
      </c>
      <c r="L22" s="6">
        <v>45489</v>
      </c>
      <c r="M22" s="1" t="s">
        <v>3</v>
      </c>
      <c r="Q22" s="6">
        <v>45580</v>
      </c>
      <c r="R22" s="1" t="s">
        <v>3</v>
      </c>
    </row>
    <row r="23" spans="1:19" x14ac:dyDescent="0.2">
      <c r="B23" s="6">
        <v>45308</v>
      </c>
      <c r="C23" s="1" t="s">
        <v>4</v>
      </c>
      <c r="G23" s="6">
        <v>45399</v>
      </c>
      <c r="H23" s="1" t="s">
        <v>4</v>
      </c>
      <c r="L23" s="6">
        <v>45490</v>
      </c>
      <c r="M23" s="1" t="s">
        <v>4</v>
      </c>
      <c r="Q23" s="6">
        <v>45581</v>
      </c>
      <c r="R23" s="1" t="s">
        <v>4</v>
      </c>
    </row>
    <row r="24" spans="1:19" x14ac:dyDescent="0.2">
      <c r="B24" s="6">
        <v>45309</v>
      </c>
      <c r="C24" s="1" t="s">
        <v>5</v>
      </c>
      <c r="G24" s="6">
        <v>45400</v>
      </c>
      <c r="H24" s="1" t="s">
        <v>5</v>
      </c>
      <c r="L24" s="6">
        <v>45491</v>
      </c>
      <c r="M24" s="1" t="s">
        <v>5</v>
      </c>
      <c r="Q24" s="6">
        <v>45582</v>
      </c>
      <c r="R24" s="1" t="s">
        <v>5</v>
      </c>
    </row>
    <row r="25" spans="1:19" x14ac:dyDescent="0.2">
      <c r="B25" s="6">
        <v>45310</v>
      </c>
      <c r="C25" s="1" t="s">
        <v>6</v>
      </c>
      <c r="G25" s="6">
        <v>45401</v>
      </c>
      <c r="H25" s="1" t="s">
        <v>6</v>
      </c>
      <c r="L25" s="6">
        <v>45492</v>
      </c>
      <c r="M25" s="1" t="s">
        <v>6</v>
      </c>
      <c r="Q25" s="6">
        <v>45583</v>
      </c>
      <c r="R25" s="1" t="s">
        <v>6</v>
      </c>
    </row>
    <row r="26" spans="1:19" x14ac:dyDescent="0.2">
      <c r="B26" s="6"/>
      <c r="D26" s="1">
        <f>SUM(D21:D25)</f>
        <v>0</v>
      </c>
      <c r="G26" s="6"/>
      <c r="I26" s="1">
        <f>SUM(I21:I25)</f>
        <v>0</v>
      </c>
      <c r="L26" s="6"/>
      <c r="N26" s="1">
        <f>SUM(N21:N25)</f>
        <v>0</v>
      </c>
      <c r="Q26" s="6"/>
      <c r="S26" s="1">
        <f>SUM(S21:S25)</f>
        <v>0</v>
      </c>
    </row>
    <row r="27" spans="1:19" x14ac:dyDescent="0.2">
      <c r="A27" s="1" t="s">
        <v>10</v>
      </c>
      <c r="B27" s="6">
        <v>45313</v>
      </c>
      <c r="C27" s="1" t="s">
        <v>2</v>
      </c>
      <c r="F27" s="1" t="s">
        <v>24</v>
      </c>
      <c r="G27" s="6">
        <v>45404</v>
      </c>
      <c r="H27" s="1" t="s">
        <v>2</v>
      </c>
      <c r="K27" s="1" t="s">
        <v>37</v>
      </c>
      <c r="L27" s="6">
        <v>45495</v>
      </c>
      <c r="M27" s="1" t="s">
        <v>2</v>
      </c>
      <c r="O27" s="9" t="s">
        <v>74</v>
      </c>
      <c r="P27" s="1" t="s">
        <v>50</v>
      </c>
      <c r="Q27" s="6">
        <v>45586</v>
      </c>
      <c r="R27" s="1" t="s">
        <v>2</v>
      </c>
    </row>
    <row r="28" spans="1:19" x14ac:dyDescent="0.2">
      <c r="B28" s="6">
        <v>45314</v>
      </c>
      <c r="C28" s="1" t="s">
        <v>3</v>
      </c>
      <c r="G28" s="6">
        <v>45405</v>
      </c>
      <c r="H28" s="1" t="s">
        <v>3</v>
      </c>
      <c r="L28" s="6">
        <v>45496</v>
      </c>
      <c r="M28" s="1" t="s">
        <v>3</v>
      </c>
      <c r="O28" s="9" t="s">
        <v>74</v>
      </c>
      <c r="Q28" s="6">
        <v>45587</v>
      </c>
      <c r="R28" s="1" t="s">
        <v>3</v>
      </c>
    </row>
    <row r="29" spans="1:19" x14ac:dyDescent="0.2">
      <c r="B29" s="6">
        <v>45315</v>
      </c>
      <c r="C29" s="1" t="s">
        <v>4</v>
      </c>
      <c r="G29" s="6">
        <v>45406</v>
      </c>
      <c r="H29" s="1" t="s">
        <v>4</v>
      </c>
      <c r="L29" s="6">
        <v>45497</v>
      </c>
      <c r="M29" s="1" t="s">
        <v>4</v>
      </c>
      <c r="O29" s="9" t="s">
        <v>74</v>
      </c>
      <c r="Q29" s="6">
        <v>45588</v>
      </c>
      <c r="R29" s="1" t="s">
        <v>4</v>
      </c>
    </row>
    <row r="30" spans="1:19" x14ac:dyDescent="0.2">
      <c r="B30" s="6">
        <v>45316</v>
      </c>
      <c r="C30" s="1" t="s">
        <v>5</v>
      </c>
      <c r="G30" s="6">
        <v>45407</v>
      </c>
      <c r="H30" s="1" t="s">
        <v>5</v>
      </c>
      <c r="L30" s="6">
        <v>45498</v>
      </c>
      <c r="M30" s="1" t="s">
        <v>5</v>
      </c>
      <c r="O30" s="9" t="s">
        <v>74</v>
      </c>
      <c r="Q30" s="6">
        <v>45589</v>
      </c>
      <c r="R30" s="1" t="s">
        <v>5</v>
      </c>
    </row>
    <row r="31" spans="1:19" x14ac:dyDescent="0.2">
      <c r="B31" s="6">
        <v>45317</v>
      </c>
      <c r="C31" s="1" t="s">
        <v>6</v>
      </c>
      <c r="G31" s="6">
        <v>45408</v>
      </c>
      <c r="H31" s="1" t="s">
        <v>6</v>
      </c>
      <c r="L31" s="6">
        <v>45499</v>
      </c>
      <c r="M31" s="1" t="s">
        <v>6</v>
      </c>
      <c r="O31" s="9" t="s">
        <v>74</v>
      </c>
      <c r="Q31" s="6">
        <v>45590</v>
      </c>
      <c r="R31" s="1" t="s">
        <v>6</v>
      </c>
    </row>
    <row r="32" spans="1:19" x14ac:dyDescent="0.2">
      <c r="B32" s="6"/>
      <c r="D32" s="1">
        <f>SUM(D27:D31)</f>
        <v>0</v>
      </c>
      <c r="G32" s="6"/>
      <c r="I32" s="1">
        <f>SUM(I27:I31)</f>
        <v>0</v>
      </c>
      <c r="L32" s="6"/>
      <c r="N32" s="1">
        <f>SUM(N27:N31)</f>
        <v>0</v>
      </c>
      <c r="O32" s="9"/>
      <c r="Q32" s="6"/>
      <c r="S32" s="1">
        <f>SUM(S27:S31)</f>
        <v>0</v>
      </c>
    </row>
    <row r="33" spans="1:19" x14ac:dyDescent="0.2">
      <c r="A33" s="1" t="s">
        <v>11</v>
      </c>
      <c r="B33" s="6">
        <v>45320</v>
      </c>
      <c r="C33" s="1" t="s">
        <v>2</v>
      </c>
      <c r="F33" s="1" t="s">
        <v>25</v>
      </c>
      <c r="G33" s="6">
        <v>45411</v>
      </c>
      <c r="H33" s="1" t="s">
        <v>2</v>
      </c>
      <c r="K33" s="1" t="s">
        <v>38</v>
      </c>
      <c r="L33" s="6">
        <v>45502</v>
      </c>
      <c r="M33" s="1" t="s">
        <v>2</v>
      </c>
      <c r="O33" s="9" t="s">
        <v>75</v>
      </c>
      <c r="P33" s="1" t="s">
        <v>51</v>
      </c>
      <c r="Q33" s="6">
        <v>45593</v>
      </c>
      <c r="R33" s="1" t="s">
        <v>2</v>
      </c>
    </row>
    <row r="34" spans="1:19" x14ac:dyDescent="0.2">
      <c r="B34" s="6">
        <v>45321</v>
      </c>
      <c r="C34" s="1" t="s">
        <v>3</v>
      </c>
      <c r="G34" s="6">
        <v>45412</v>
      </c>
      <c r="H34" s="1" t="s">
        <v>3</v>
      </c>
      <c r="L34" s="6">
        <v>45503</v>
      </c>
      <c r="M34" s="1" t="s">
        <v>3</v>
      </c>
      <c r="O34" s="9" t="s">
        <v>75</v>
      </c>
      <c r="Q34" s="6">
        <v>45594</v>
      </c>
      <c r="R34" s="1" t="s">
        <v>3</v>
      </c>
    </row>
    <row r="35" spans="1:19" x14ac:dyDescent="0.2">
      <c r="B35" s="6">
        <v>45322</v>
      </c>
      <c r="C35" s="1" t="s">
        <v>4</v>
      </c>
      <c r="G35" s="6">
        <v>45413</v>
      </c>
      <c r="H35" s="1" t="s">
        <v>4</v>
      </c>
      <c r="L35" s="6">
        <v>45504</v>
      </c>
      <c r="M35" s="1" t="s">
        <v>4</v>
      </c>
      <c r="O35" s="9" t="s">
        <v>75</v>
      </c>
      <c r="Q35" s="6">
        <v>45595</v>
      </c>
      <c r="R35" s="1" t="s">
        <v>4</v>
      </c>
    </row>
    <row r="36" spans="1:19" x14ac:dyDescent="0.2">
      <c r="B36" s="6">
        <v>45323</v>
      </c>
      <c r="C36" s="1" t="s">
        <v>5</v>
      </c>
      <c r="G36" s="6">
        <v>45414</v>
      </c>
      <c r="H36" s="1" t="s">
        <v>5</v>
      </c>
      <c r="L36" s="6">
        <v>45505</v>
      </c>
      <c r="M36" s="1" t="s">
        <v>5</v>
      </c>
      <c r="O36" s="9" t="s">
        <v>75</v>
      </c>
      <c r="Q36" s="6">
        <v>45596</v>
      </c>
      <c r="R36" s="1" t="s">
        <v>5</v>
      </c>
    </row>
    <row r="37" spans="1:19" x14ac:dyDescent="0.2">
      <c r="B37" s="6">
        <v>45324</v>
      </c>
      <c r="C37" s="1" t="s">
        <v>6</v>
      </c>
      <c r="G37" s="6">
        <v>45415</v>
      </c>
      <c r="H37" s="1" t="s">
        <v>6</v>
      </c>
      <c r="L37" s="6">
        <v>45506</v>
      </c>
      <c r="M37" s="1" t="s">
        <v>6</v>
      </c>
      <c r="O37" s="9" t="s">
        <v>75</v>
      </c>
      <c r="Q37" s="6">
        <v>45597</v>
      </c>
      <c r="R37" s="1" t="s">
        <v>6</v>
      </c>
    </row>
    <row r="38" spans="1:19" x14ac:dyDescent="0.2">
      <c r="B38" s="6"/>
      <c r="D38" s="1">
        <f>SUM(D33:D37)</f>
        <v>0</v>
      </c>
      <c r="G38" s="6"/>
      <c r="I38" s="1">
        <f>SUM(I33:I37)</f>
        <v>0</v>
      </c>
      <c r="L38" s="6"/>
      <c r="N38" s="1">
        <f>SUM(N33:N37)</f>
        <v>0</v>
      </c>
      <c r="O38" s="9"/>
      <c r="Q38" s="6"/>
      <c r="S38" s="1">
        <f>SUM(S33:S37)</f>
        <v>0</v>
      </c>
    </row>
    <row r="39" spans="1:19" x14ac:dyDescent="0.2">
      <c r="A39" s="1" t="s">
        <v>12</v>
      </c>
      <c r="B39" s="6">
        <v>45327</v>
      </c>
      <c r="C39" s="1" t="s">
        <v>2</v>
      </c>
      <c r="F39" s="1" t="s">
        <v>26</v>
      </c>
      <c r="G39" s="6">
        <v>45418</v>
      </c>
      <c r="H39" s="1" t="s">
        <v>2</v>
      </c>
      <c r="K39" s="1" t="s">
        <v>39</v>
      </c>
      <c r="L39" s="6">
        <v>45509</v>
      </c>
      <c r="M39" s="1" t="s">
        <v>2</v>
      </c>
      <c r="O39" s="9" t="s">
        <v>76</v>
      </c>
      <c r="P39" s="1" t="s">
        <v>52</v>
      </c>
      <c r="Q39" s="6">
        <v>45600</v>
      </c>
      <c r="R39" s="1" t="s">
        <v>2</v>
      </c>
    </row>
    <row r="40" spans="1:19" x14ac:dyDescent="0.2">
      <c r="B40" s="6">
        <v>45328</v>
      </c>
      <c r="C40" s="1" t="s">
        <v>3</v>
      </c>
      <c r="G40" s="6">
        <v>45419</v>
      </c>
      <c r="H40" s="1" t="s">
        <v>3</v>
      </c>
      <c r="L40" s="6">
        <v>45510</v>
      </c>
      <c r="M40" s="1" t="s">
        <v>3</v>
      </c>
      <c r="O40" s="9" t="s">
        <v>76</v>
      </c>
      <c r="Q40" s="6">
        <v>45601</v>
      </c>
      <c r="R40" s="1" t="s">
        <v>3</v>
      </c>
    </row>
    <row r="41" spans="1:19" x14ac:dyDescent="0.2">
      <c r="B41" s="6">
        <v>45329</v>
      </c>
      <c r="C41" s="1" t="s">
        <v>4</v>
      </c>
      <c r="G41" s="6">
        <v>45420</v>
      </c>
      <c r="H41" s="1" t="s">
        <v>4</v>
      </c>
      <c r="L41" s="6">
        <v>45511</v>
      </c>
      <c r="M41" s="1" t="s">
        <v>4</v>
      </c>
      <c r="O41" s="9" t="s">
        <v>76</v>
      </c>
      <c r="Q41" s="6">
        <v>45602</v>
      </c>
      <c r="R41" s="1" t="s">
        <v>4</v>
      </c>
    </row>
    <row r="42" spans="1:19" x14ac:dyDescent="0.2">
      <c r="B42" s="6">
        <v>45330</v>
      </c>
      <c r="C42" s="1" t="s">
        <v>5</v>
      </c>
      <c r="G42" s="4">
        <v>45421</v>
      </c>
      <c r="H42" s="5" t="s">
        <v>5</v>
      </c>
      <c r="I42" s="10" t="s">
        <v>68</v>
      </c>
      <c r="L42" s="6">
        <v>45512</v>
      </c>
      <c r="M42" s="1" t="s">
        <v>5</v>
      </c>
      <c r="O42" s="9" t="s">
        <v>76</v>
      </c>
      <c r="Q42" s="6">
        <v>45603</v>
      </c>
      <c r="R42" s="1" t="s">
        <v>5</v>
      </c>
    </row>
    <row r="43" spans="1:19" x14ac:dyDescent="0.2">
      <c r="B43" s="6">
        <v>45331</v>
      </c>
      <c r="C43" s="1" t="s">
        <v>6</v>
      </c>
      <c r="G43" s="6">
        <v>45422</v>
      </c>
      <c r="H43" s="1" t="s">
        <v>6</v>
      </c>
      <c r="L43" s="6">
        <v>45513</v>
      </c>
      <c r="M43" s="1" t="s">
        <v>6</v>
      </c>
      <c r="O43" s="9" t="s">
        <v>76</v>
      </c>
      <c r="Q43" s="6">
        <v>45604</v>
      </c>
      <c r="R43" s="1" t="s">
        <v>6</v>
      </c>
    </row>
    <row r="44" spans="1:19" x14ac:dyDescent="0.2">
      <c r="B44" s="6"/>
      <c r="D44" s="1">
        <f>SUM(D39:D43)</f>
        <v>0</v>
      </c>
      <c r="G44" s="6"/>
      <c r="I44" s="1">
        <f>SUM(I39:I43)</f>
        <v>0</v>
      </c>
      <c r="L44" s="6"/>
      <c r="N44" s="1">
        <f>SUM(N39:N43)</f>
        <v>0</v>
      </c>
      <c r="O44" s="9"/>
      <c r="Q44" s="6"/>
      <c r="S44" s="1">
        <f>SUM(S39:S43)</f>
        <v>0</v>
      </c>
    </row>
    <row r="45" spans="1:19" x14ac:dyDescent="0.2">
      <c r="A45" s="1" t="s">
        <v>13</v>
      </c>
      <c r="B45" s="6">
        <v>45334</v>
      </c>
      <c r="C45" s="1" t="s">
        <v>2</v>
      </c>
      <c r="F45" s="1" t="s">
        <v>27</v>
      </c>
      <c r="G45" s="6">
        <v>45425</v>
      </c>
      <c r="H45" s="1" t="s">
        <v>2</v>
      </c>
      <c r="K45" s="1" t="s">
        <v>40</v>
      </c>
      <c r="L45" s="6">
        <v>45516</v>
      </c>
      <c r="M45" s="1" t="s">
        <v>2</v>
      </c>
      <c r="O45" s="9" t="s">
        <v>77</v>
      </c>
      <c r="P45" s="1" t="s">
        <v>53</v>
      </c>
      <c r="Q45" s="6">
        <v>45607</v>
      </c>
      <c r="R45" s="1" t="s">
        <v>2</v>
      </c>
    </row>
    <row r="46" spans="1:19" x14ac:dyDescent="0.2">
      <c r="B46" s="6">
        <v>45335</v>
      </c>
      <c r="C46" s="1" t="s">
        <v>3</v>
      </c>
      <c r="G46" s="6">
        <v>45426</v>
      </c>
      <c r="H46" s="1" t="s">
        <v>3</v>
      </c>
      <c r="L46" s="6">
        <v>45517</v>
      </c>
      <c r="M46" s="1" t="s">
        <v>3</v>
      </c>
      <c r="O46" s="9" t="s">
        <v>77</v>
      </c>
      <c r="Q46" s="6">
        <v>45608</v>
      </c>
      <c r="R46" s="1" t="s">
        <v>3</v>
      </c>
    </row>
    <row r="47" spans="1:19" x14ac:dyDescent="0.2">
      <c r="B47" s="6">
        <v>45336</v>
      </c>
      <c r="C47" s="1" t="s">
        <v>4</v>
      </c>
      <c r="G47" s="6">
        <v>45427</v>
      </c>
      <c r="H47" s="1" t="s">
        <v>4</v>
      </c>
      <c r="L47" s="6">
        <v>45518</v>
      </c>
      <c r="M47" s="1" t="s">
        <v>4</v>
      </c>
      <c r="O47" s="9" t="s">
        <v>77</v>
      </c>
      <c r="Q47" s="6">
        <v>45609</v>
      </c>
      <c r="R47" s="1" t="s">
        <v>4</v>
      </c>
    </row>
    <row r="48" spans="1:19" x14ac:dyDescent="0.2">
      <c r="B48" s="6">
        <v>45337</v>
      </c>
      <c r="C48" s="1" t="s">
        <v>5</v>
      </c>
      <c r="G48" s="6">
        <v>45428</v>
      </c>
      <c r="H48" s="1" t="s">
        <v>5</v>
      </c>
      <c r="L48" s="6">
        <v>45519</v>
      </c>
      <c r="M48" s="1" t="s">
        <v>5</v>
      </c>
      <c r="O48" s="9" t="s">
        <v>77</v>
      </c>
      <c r="Q48" s="6">
        <v>45610</v>
      </c>
      <c r="R48" s="1" t="s">
        <v>5</v>
      </c>
    </row>
    <row r="49" spans="1:19" x14ac:dyDescent="0.2">
      <c r="B49" s="6">
        <v>45338</v>
      </c>
      <c r="C49" s="1" t="s">
        <v>6</v>
      </c>
      <c r="G49" s="6">
        <v>45429</v>
      </c>
      <c r="H49" s="1" t="s">
        <v>6</v>
      </c>
      <c r="L49" s="6">
        <v>45520</v>
      </c>
      <c r="M49" s="1" t="s">
        <v>6</v>
      </c>
      <c r="O49" s="9" t="s">
        <v>77</v>
      </c>
      <c r="Q49" s="6">
        <v>45611</v>
      </c>
      <c r="R49" s="1" t="s">
        <v>6</v>
      </c>
    </row>
    <row r="50" spans="1:19" x14ac:dyDescent="0.2">
      <c r="B50" s="6"/>
      <c r="D50" s="1">
        <f>SUM(D45:D49)</f>
        <v>0</v>
      </c>
      <c r="G50" s="6"/>
      <c r="I50" s="1">
        <f>SUM(I45:I49)</f>
        <v>0</v>
      </c>
      <c r="L50" s="6"/>
      <c r="N50" s="1">
        <f>SUM(N45:N49)</f>
        <v>0</v>
      </c>
      <c r="O50" s="9"/>
      <c r="Q50" s="6"/>
      <c r="S50" s="1">
        <f>SUM(S45:S49)</f>
        <v>0</v>
      </c>
    </row>
    <row r="51" spans="1:19" x14ac:dyDescent="0.2">
      <c r="A51" s="1" t="s">
        <v>14</v>
      </c>
      <c r="B51" s="6">
        <v>45341</v>
      </c>
      <c r="C51" s="1" t="s">
        <v>2</v>
      </c>
      <c r="F51" s="1" t="s">
        <v>28</v>
      </c>
      <c r="G51" s="4">
        <v>45432</v>
      </c>
      <c r="H51" s="5" t="s">
        <v>2</v>
      </c>
      <c r="I51" s="10" t="s">
        <v>69</v>
      </c>
      <c r="K51" s="1" t="s">
        <v>41</v>
      </c>
      <c r="L51" s="6">
        <v>45523</v>
      </c>
      <c r="M51" s="1" t="s">
        <v>2</v>
      </c>
      <c r="O51" s="9" t="s">
        <v>78</v>
      </c>
      <c r="P51" s="1" t="s">
        <v>54</v>
      </c>
      <c r="Q51" s="6">
        <v>45614</v>
      </c>
      <c r="R51" s="1" t="s">
        <v>2</v>
      </c>
    </row>
    <row r="52" spans="1:19" x14ac:dyDescent="0.2">
      <c r="B52" s="6">
        <v>45342</v>
      </c>
      <c r="C52" s="1" t="s">
        <v>3</v>
      </c>
      <c r="G52" s="6">
        <v>45433</v>
      </c>
      <c r="H52" s="1" t="s">
        <v>3</v>
      </c>
      <c r="L52" s="6">
        <v>45524</v>
      </c>
      <c r="M52" s="1" t="s">
        <v>3</v>
      </c>
      <c r="O52" s="9" t="s">
        <v>78</v>
      </c>
      <c r="Q52" s="6">
        <v>45615</v>
      </c>
      <c r="R52" s="1" t="s">
        <v>3</v>
      </c>
    </row>
    <row r="53" spans="1:19" x14ac:dyDescent="0.2">
      <c r="B53" s="6">
        <v>45343</v>
      </c>
      <c r="C53" s="1" t="s">
        <v>4</v>
      </c>
      <c r="G53" s="6">
        <v>45434</v>
      </c>
      <c r="H53" s="1" t="s">
        <v>4</v>
      </c>
      <c r="L53" s="6">
        <v>45525</v>
      </c>
      <c r="M53" s="1" t="s">
        <v>4</v>
      </c>
      <c r="O53" s="9" t="s">
        <v>78</v>
      </c>
      <c r="Q53" s="6">
        <v>45616</v>
      </c>
      <c r="R53" s="1" t="s">
        <v>4</v>
      </c>
    </row>
    <row r="54" spans="1:19" x14ac:dyDescent="0.2">
      <c r="B54" s="6">
        <v>45344</v>
      </c>
      <c r="C54" s="1" t="s">
        <v>5</v>
      </c>
      <c r="G54" s="6">
        <v>45435</v>
      </c>
      <c r="H54" s="1" t="s">
        <v>5</v>
      </c>
      <c r="L54" s="6">
        <v>45526</v>
      </c>
      <c r="M54" s="1" t="s">
        <v>5</v>
      </c>
      <c r="O54" s="9" t="s">
        <v>78</v>
      </c>
      <c r="Q54" s="6">
        <v>45617</v>
      </c>
      <c r="R54" s="1" t="s">
        <v>5</v>
      </c>
    </row>
    <row r="55" spans="1:19" x14ac:dyDescent="0.2">
      <c r="B55" s="6">
        <v>45345</v>
      </c>
      <c r="C55" s="1" t="s">
        <v>6</v>
      </c>
      <c r="G55" s="6">
        <v>45436</v>
      </c>
      <c r="H55" s="1" t="s">
        <v>6</v>
      </c>
      <c r="L55" s="6">
        <v>45527</v>
      </c>
      <c r="M55" s="1" t="s">
        <v>6</v>
      </c>
      <c r="O55" s="9" t="s">
        <v>78</v>
      </c>
      <c r="Q55" s="6">
        <v>45618</v>
      </c>
      <c r="R55" s="1" t="s">
        <v>6</v>
      </c>
    </row>
    <row r="56" spans="1:19" x14ac:dyDescent="0.2">
      <c r="B56" s="6"/>
      <c r="D56" s="1">
        <f>SUM(D51:D55)</f>
        <v>0</v>
      </c>
      <c r="G56" s="6"/>
      <c r="I56" s="1">
        <f>SUM(I51:I55)</f>
        <v>0</v>
      </c>
      <c r="L56" s="6"/>
      <c r="N56" s="1">
        <f>SUM(N51:N55)</f>
        <v>0</v>
      </c>
      <c r="Q56" s="6"/>
      <c r="S56" s="1">
        <f>SUM(S51:S55)</f>
        <v>0</v>
      </c>
    </row>
    <row r="57" spans="1:19" x14ac:dyDescent="0.2">
      <c r="A57" s="1" t="s">
        <v>15</v>
      </c>
      <c r="B57" s="6">
        <v>45348</v>
      </c>
      <c r="C57" s="1" t="s">
        <v>2</v>
      </c>
      <c r="F57" s="1" t="s">
        <v>29</v>
      </c>
      <c r="G57" s="6">
        <v>45439</v>
      </c>
      <c r="H57" s="1" t="s">
        <v>2</v>
      </c>
      <c r="K57" s="1" t="s">
        <v>42</v>
      </c>
      <c r="L57" s="6">
        <v>45530</v>
      </c>
      <c r="M57" s="1" t="s">
        <v>2</v>
      </c>
      <c r="P57" s="1" t="s">
        <v>55</v>
      </c>
      <c r="Q57" s="6">
        <v>45621</v>
      </c>
      <c r="R57" s="1" t="s">
        <v>2</v>
      </c>
    </row>
    <row r="58" spans="1:19" x14ac:dyDescent="0.2">
      <c r="B58" s="6">
        <v>45349</v>
      </c>
      <c r="C58" s="1" t="s">
        <v>3</v>
      </c>
      <c r="G58" s="6">
        <v>45440</v>
      </c>
      <c r="H58" s="1" t="s">
        <v>3</v>
      </c>
      <c r="L58" s="6">
        <v>45531</v>
      </c>
      <c r="M58" s="1" t="s">
        <v>3</v>
      </c>
      <c r="Q58" s="6">
        <v>45622</v>
      </c>
      <c r="R58" s="1" t="s">
        <v>3</v>
      </c>
    </row>
    <row r="59" spans="1:19" x14ac:dyDescent="0.2">
      <c r="B59" s="6">
        <v>45350</v>
      </c>
      <c r="C59" s="1" t="s">
        <v>4</v>
      </c>
      <c r="G59" s="6">
        <v>45441</v>
      </c>
      <c r="H59" s="1" t="s">
        <v>4</v>
      </c>
      <c r="L59" s="6">
        <v>45532</v>
      </c>
      <c r="M59" s="1" t="s">
        <v>4</v>
      </c>
      <c r="Q59" s="6">
        <v>45623</v>
      </c>
      <c r="R59" s="1" t="s">
        <v>4</v>
      </c>
    </row>
    <row r="60" spans="1:19" x14ac:dyDescent="0.2">
      <c r="B60" s="6">
        <v>45351</v>
      </c>
      <c r="C60" s="1" t="s">
        <v>5</v>
      </c>
      <c r="G60" s="6">
        <v>45442</v>
      </c>
      <c r="H60" s="1" t="s">
        <v>5</v>
      </c>
      <c r="L60" s="6">
        <v>45533</v>
      </c>
      <c r="M60" s="1" t="s">
        <v>5</v>
      </c>
      <c r="Q60" s="6">
        <v>45624</v>
      </c>
      <c r="R60" s="1" t="s">
        <v>5</v>
      </c>
    </row>
    <row r="61" spans="1:19" x14ac:dyDescent="0.2">
      <c r="B61" s="6">
        <v>45352</v>
      </c>
      <c r="C61" s="1" t="s">
        <v>6</v>
      </c>
      <c r="G61" s="6">
        <v>45443</v>
      </c>
      <c r="H61" s="1" t="s">
        <v>6</v>
      </c>
      <c r="L61" s="6">
        <v>45534</v>
      </c>
      <c r="M61" s="1" t="s">
        <v>6</v>
      </c>
      <c r="Q61" s="6">
        <v>45625</v>
      </c>
      <c r="R61" s="1" t="s">
        <v>6</v>
      </c>
    </row>
    <row r="62" spans="1:19" x14ac:dyDescent="0.2">
      <c r="B62" s="6"/>
      <c r="D62" s="1">
        <f>SUM(D57:D61)</f>
        <v>0</v>
      </c>
      <c r="G62" s="6"/>
      <c r="I62" s="1">
        <f>SUM(I57:I61)</f>
        <v>0</v>
      </c>
      <c r="L62" s="6"/>
      <c r="N62" s="1">
        <f>SUM(N57:N61)</f>
        <v>0</v>
      </c>
      <c r="Q62" s="6"/>
      <c r="S62" s="1">
        <f>SUM(S57:S61)</f>
        <v>0</v>
      </c>
    </row>
    <row r="63" spans="1:19" x14ac:dyDescent="0.2">
      <c r="A63" s="1" t="s">
        <v>16</v>
      </c>
      <c r="B63" s="6">
        <v>45355</v>
      </c>
      <c r="C63" s="1" t="s">
        <v>2</v>
      </c>
      <c r="F63" s="1" t="s">
        <v>30</v>
      </c>
      <c r="G63" s="6">
        <v>45446</v>
      </c>
      <c r="H63" s="1" t="s">
        <v>2</v>
      </c>
      <c r="K63" s="1" t="s">
        <v>43</v>
      </c>
      <c r="L63" s="6">
        <v>45537</v>
      </c>
      <c r="M63" s="1" t="s">
        <v>2</v>
      </c>
      <c r="P63" s="1" t="s">
        <v>56</v>
      </c>
      <c r="Q63" s="6">
        <v>45628</v>
      </c>
      <c r="R63" s="1" t="s">
        <v>2</v>
      </c>
    </row>
    <row r="64" spans="1:19" x14ac:dyDescent="0.2">
      <c r="B64" s="6">
        <v>45356</v>
      </c>
      <c r="C64" s="1" t="s">
        <v>3</v>
      </c>
      <c r="G64" s="6">
        <v>45447</v>
      </c>
      <c r="H64" s="1" t="s">
        <v>3</v>
      </c>
      <c r="L64" s="6">
        <v>45538</v>
      </c>
      <c r="M64" s="1" t="s">
        <v>3</v>
      </c>
      <c r="Q64" s="6">
        <v>45629</v>
      </c>
      <c r="R64" s="1" t="s">
        <v>3</v>
      </c>
    </row>
    <row r="65" spans="1:19" x14ac:dyDescent="0.2">
      <c r="B65" s="6">
        <v>45357</v>
      </c>
      <c r="C65" s="1" t="s">
        <v>4</v>
      </c>
      <c r="G65" s="6">
        <v>45448</v>
      </c>
      <c r="H65" s="1" t="s">
        <v>4</v>
      </c>
      <c r="L65" s="6">
        <v>45539</v>
      </c>
      <c r="M65" s="1" t="s">
        <v>4</v>
      </c>
      <c r="Q65" s="6">
        <v>45630</v>
      </c>
      <c r="R65" s="1" t="s">
        <v>4</v>
      </c>
    </row>
    <row r="66" spans="1:19" x14ac:dyDescent="0.2">
      <c r="B66" s="6">
        <v>45358</v>
      </c>
      <c r="C66" s="1" t="s">
        <v>5</v>
      </c>
      <c r="G66" s="6">
        <v>45449</v>
      </c>
      <c r="H66" s="1" t="s">
        <v>5</v>
      </c>
      <c r="L66" s="6">
        <v>45540</v>
      </c>
      <c r="M66" s="1" t="s">
        <v>5</v>
      </c>
      <c r="Q66" s="6">
        <v>45631</v>
      </c>
      <c r="R66" s="1" t="s">
        <v>5</v>
      </c>
    </row>
    <row r="67" spans="1:19" x14ac:dyDescent="0.2">
      <c r="B67" s="6">
        <v>45359</v>
      </c>
      <c r="C67" s="1" t="s">
        <v>6</v>
      </c>
      <c r="G67" s="6">
        <v>45450</v>
      </c>
      <c r="H67" s="1" t="s">
        <v>6</v>
      </c>
      <c r="L67" s="6">
        <v>45541</v>
      </c>
      <c r="M67" s="1" t="s">
        <v>6</v>
      </c>
      <c r="Q67" s="6">
        <v>45632</v>
      </c>
      <c r="R67" s="1" t="s">
        <v>6</v>
      </c>
    </row>
    <row r="68" spans="1:19" x14ac:dyDescent="0.2">
      <c r="B68" s="6"/>
      <c r="D68" s="1">
        <f>SUM(D63:D67)</f>
        <v>0</v>
      </c>
      <c r="G68" s="6"/>
      <c r="I68" s="1">
        <f>SUM(I63:I67)</f>
        <v>0</v>
      </c>
      <c r="L68" s="6"/>
      <c r="N68" s="1">
        <f>SUM(N63:N67)</f>
        <v>0</v>
      </c>
      <c r="Q68" s="6"/>
      <c r="S68" s="1">
        <f>SUM(S63:S67)</f>
        <v>0</v>
      </c>
    </row>
    <row r="69" spans="1:19" x14ac:dyDescent="0.2">
      <c r="A69" s="1" t="s">
        <v>17</v>
      </c>
      <c r="B69" s="6">
        <v>45362</v>
      </c>
      <c r="C69" s="1" t="s">
        <v>2</v>
      </c>
      <c r="F69" s="1" t="s">
        <v>31</v>
      </c>
      <c r="G69" s="6">
        <v>45453</v>
      </c>
      <c r="H69" s="1" t="s">
        <v>2</v>
      </c>
      <c r="K69" s="1" t="s">
        <v>44</v>
      </c>
      <c r="L69" s="6">
        <v>45544</v>
      </c>
      <c r="M69" s="1" t="s">
        <v>2</v>
      </c>
      <c r="P69" s="1" t="s">
        <v>57</v>
      </c>
      <c r="Q69" s="6">
        <v>45635</v>
      </c>
      <c r="R69" s="1" t="s">
        <v>2</v>
      </c>
    </row>
    <row r="70" spans="1:19" x14ac:dyDescent="0.2">
      <c r="B70" s="6">
        <v>45363</v>
      </c>
      <c r="C70" s="1" t="s">
        <v>3</v>
      </c>
      <c r="G70" s="6">
        <v>45454</v>
      </c>
      <c r="H70" s="1" t="s">
        <v>3</v>
      </c>
      <c r="L70" s="6">
        <v>45545</v>
      </c>
      <c r="M70" s="1" t="s">
        <v>3</v>
      </c>
      <c r="Q70" s="6">
        <v>45636</v>
      </c>
      <c r="R70" s="1" t="s">
        <v>3</v>
      </c>
    </row>
    <row r="71" spans="1:19" x14ac:dyDescent="0.2">
      <c r="B71" s="6">
        <v>45364</v>
      </c>
      <c r="C71" s="1" t="s">
        <v>4</v>
      </c>
      <c r="G71" s="6">
        <v>45455</v>
      </c>
      <c r="H71" s="1" t="s">
        <v>4</v>
      </c>
      <c r="L71" s="6">
        <v>45546</v>
      </c>
      <c r="M71" s="1" t="s">
        <v>4</v>
      </c>
      <c r="Q71" s="6">
        <v>45637</v>
      </c>
      <c r="R71" s="1" t="s">
        <v>4</v>
      </c>
    </row>
    <row r="72" spans="1:19" x14ac:dyDescent="0.2">
      <c r="B72" s="6">
        <v>45365</v>
      </c>
      <c r="C72" s="1" t="s">
        <v>5</v>
      </c>
      <c r="G72" s="6">
        <v>45456</v>
      </c>
      <c r="H72" s="1" t="s">
        <v>5</v>
      </c>
      <c r="L72" s="6">
        <v>45547</v>
      </c>
      <c r="M72" s="1" t="s">
        <v>5</v>
      </c>
      <c r="Q72" s="6">
        <v>45638</v>
      </c>
      <c r="R72" s="1" t="s">
        <v>5</v>
      </c>
    </row>
    <row r="73" spans="1:19" x14ac:dyDescent="0.2">
      <c r="B73" s="6">
        <v>45366</v>
      </c>
      <c r="C73" s="1" t="s">
        <v>6</v>
      </c>
      <c r="G73" s="6">
        <v>45457</v>
      </c>
      <c r="H73" s="1" t="s">
        <v>6</v>
      </c>
      <c r="L73" s="6">
        <v>45548</v>
      </c>
      <c r="M73" s="1" t="s">
        <v>6</v>
      </c>
      <c r="Q73" s="6">
        <v>45639</v>
      </c>
      <c r="R73" s="1" t="s">
        <v>6</v>
      </c>
    </row>
    <row r="74" spans="1:19" x14ac:dyDescent="0.2">
      <c r="B74" s="6"/>
      <c r="D74" s="1">
        <f>SUM(D69:D73)</f>
        <v>0</v>
      </c>
      <c r="G74" s="6"/>
      <c r="I74" s="1">
        <f>SUM(I69:I73)</f>
        <v>0</v>
      </c>
      <c r="L74" s="6"/>
      <c r="N74" s="1">
        <f>SUM(N69:N73)</f>
        <v>0</v>
      </c>
      <c r="Q74" s="6"/>
      <c r="S74" s="1">
        <f>SUM(S69:S73)</f>
        <v>0</v>
      </c>
    </row>
    <row r="75" spans="1:19" x14ac:dyDescent="0.2">
      <c r="A75" s="1" t="s">
        <v>18</v>
      </c>
      <c r="B75" s="6">
        <v>45369</v>
      </c>
      <c r="C75" s="1" t="s">
        <v>2</v>
      </c>
      <c r="F75" s="1" t="s">
        <v>32</v>
      </c>
      <c r="G75" s="6">
        <v>45460</v>
      </c>
      <c r="H75" s="1" t="s">
        <v>2</v>
      </c>
      <c r="K75" s="1" t="s">
        <v>45</v>
      </c>
      <c r="L75" s="6">
        <v>45551</v>
      </c>
      <c r="M75" s="1" t="s">
        <v>2</v>
      </c>
      <c r="P75" s="1" t="s">
        <v>58</v>
      </c>
      <c r="Q75" s="6">
        <v>45642</v>
      </c>
      <c r="R75" s="1" t="s">
        <v>2</v>
      </c>
    </row>
    <row r="76" spans="1:19" x14ac:dyDescent="0.2">
      <c r="B76" s="6">
        <v>45370</v>
      </c>
      <c r="C76" s="1" t="s">
        <v>3</v>
      </c>
      <c r="G76" s="6">
        <v>45461</v>
      </c>
      <c r="H76" s="1" t="s">
        <v>3</v>
      </c>
      <c r="L76" s="6">
        <v>45552</v>
      </c>
      <c r="M76" s="1" t="s">
        <v>3</v>
      </c>
      <c r="Q76" s="6">
        <v>45643</v>
      </c>
      <c r="R76" s="1" t="s">
        <v>3</v>
      </c>
    </row>
    <row r="77" spans="1:19" x14ac:dyDescent="0.2">
      <c r="B77" s="6">
        <v>45371</v>
      </c>
      <c r="C77" s="1" t="s">
        <v>4</v>
      </c>
      <c r="G77" s="6">
        <v>45462</v>
      </c>
      <c r="H77" s="1" t="s">
        <v>4</v>
      </c>
      <c r="L77" s="6">
        <v>45553</v>
      </c>
      <c r="M77" s="1" t="s">
        <v>4</v>
      </c>
      <c r="Q77" s="6">
        <v>45644</v>
      </c>
      <c r="R77" s="1" t="s">
        <v>4</v>
      </c>
    </row>
    <row r="78" spans="1:19" x14ac:dyDescent="0.2">
      <c r="B78" s="6">
        <v>45372</v>
      </c>
      <c r="C78" s="1" t="s">
        <v>5</v>
      </c>
      <c r="G78" s="6">
        <v>45463</v>
      </c>
      <c r="H78" s="1" t="s">
        <v>5</v>
      </c>
      <c r="L78" s="6">
        <v>45554</v>
      </c>
      <c r="M78" s="1" t="s">
        <v>5</v>
      </c>
      <c r="Q78" s="6">
        <v>45645</v>
      </c>
      <c r="R78" s="1" t="s">
        <v>5</v>
      </c>
    </row>
    <row r="79" spans="1:19" x14ac:dyDescent="0.2">
      <c r="B79" s="6">
        <v>45373</v>
      </c>
      <c r="C79" s="1" t="s">
        <v>6</v>
      </c>
      <c r="G79" s="6">
        <v>45464</v>
      </c>
      <c r="H79" s="1" t="s">
        <v>6</v>
      </c>
      <c r="L79" s="6">
        <v>45555</v>
      </c>
      <c r="M79" s="1" t="s">
        <v>6</v>
      </c>
      <c r="Q79" s="6">
        <v>45646</v>
      </c>
      <c r="R79" s="1" t="s">
        <v>6</v>
      </c>
    </row>
    <row r="80" spans="1:19" x14ac:dyDescent="0.2">
      <c r="B80" s="6"/>
      <c r="D80" s="1">
        <f>SUM(D75:D79)</f>
        <v>0</v>
      </c>
      <c r="G80" s="6"/>
      <c r="I80" s="1">
        <f>SUM(I75:I79)</f>
        <v>0</v>
      </c>
      <c r="L80" s="6"/>
      <c r="N80" s="1">
        <f>SUM(N75:N79)</f>
        <v>0</v>
      </c>
      <c r="Q80" s="6"/>
      <c r="S80" s="1">
        <f>SUM(S75:S79)</f>
        <v>0</v>
      </c>
    </row>
    <row r="81" spans="1:19" x14ac:dyDescent="0.2">
      <c r="A81" s="1" t="s">
        <v>19</v>
      </c>
      <c r="B81" s="6">
        <v>45376</v>
      </c>
      <c r="C81" s="1" t="s">
        <v>2</v>
      </c>
      <c r="F81" s="1" t="s">
        <v>33</v>
      </c>
      <c r="G81" s="6">
        <v>45467</v>
      </c>
      <c r="H81" s="1" t="s">
        <v>2</v>
      </c>
      <c r="K81" s="1" t="s">
        <v>46</v>
      </c>
      <c r="L81" s="6">
        <v>45558</v>
      </c>
      <c r="M81" s="1" t="s">
        <v>2</v>
      </c>
      <c r="P81" s="1" t="s">
        <v>59</v>
      </c>
      <c r="Q81" s="6">
        <v>45649</v>
      </c>
      <c r="R81" s="1" t="s">
        <v>2</v>
      </c>
    </row>
    <row r="82" spans="1:19" x14ac:dyDescent="0.2">
      <c r="B82" s="6">
        <v>45377</v>
      </c>
      <c r="C82" s="1" t="s">
        <v>3</v>
      </c>
      <c r="G82" s="6">
        <v>45468</v>
      </c>
      <c r="H82" s="1" t="s">
        <v>3</v>
      </c>
      <c r="L82" s="6">
        <v>45559</v>
      </c>
      <c r="M82" s="1" t="s">
        <v>3</v>
      </c>
      <c r="Q82" s="6">
        <v>45650</v>
      </c>
      <c r="R82" s="1" t="s">
        <v>3</v>
      </c>
    </row>
    <row r="83" spans="1:19" x14ac:dyDescent="0.2">
      <c r="B83" s="6">
        <v>45378</v>
      </c>
      <c r="C83" s="1" t="s">
        <v>4</v>
      </c>
      <c r="G83" s="6">
        <v>45469</v>
      </c>
      <c r="H83" s="1" t="s">
        <v>4</v>
      </c>
      <c r="L83" s="6">
        <v>45560</v>
      </c>
      <c r="M83" s="1" t="s">
        <v>4</v>
      </c>
      <c r="Q83" s="4">
        <v>45651</v>
      </c>
      <c r="R83" s="5" t="s">
        <v>4</v>
      </c>
      <c r="S83" s="10" t="s">
        <v>70</v>
      </c>
    </row>
    <row r="84" spans="1:19" x14ac:dyDescent="0.2">
      <c r="B84" s="6">
        <v>45379</v>
      </c>
      <c r="C84" s="1" t="s">
        <v>5</v>
      </c>
      <c r="G84" s="6">
        <v>45470</v>
      </c>
      <c r="H84" s="1" t="s">
        <v>5</v>
      </c>
      <c r="L84" s="6">
        <v>45561</v>
      </c>
      <c r="M84" s="1" t="s">
        <v>5</v>
      </c>
      <c r="Q84" s="4">
        <v>45652</v>
      </c>
      <c r="R84" s="5" t="s">
        <v>5</v>
      </c>
      <c r="S84" s="10" t="s">
        <v>70</v>
      </c>
    </row>
    <row r="85" spans="1:19" x14ac:dyDescent="0.2">
      <c r="B85" s="6">
        <v>45380</v>
      </c>
      <c r="C85" s="1" t="s">
        <v>6</v>
      </c>
      <c r="G85" s="6">
        <v>45471</v>
      </c>
      <c r="H85" s="1" t="s">
        <v>6</v>
      </c>
      <c r="L85" s="6">
        <v>45562</v>
      </c>
      <c r="M85" s="1" t="s">
        <v>6</v>
      </c>
      <c r="Q85" s="6">
        <v>45653</v>
      </c>
      <c r="R85" s="1" t="s">
        <v>6</v>
      </c>
    </row>
    <row r="86" spans="1:19" x14ac:dyDescent="0.2">
      <c r="B86" s="6"/>
      <c r="D86" s="1">
        <f>SUM(D81:D85)</f>
        <v>0</v>
      </c>
      <c r="G86" s="6"/>
      <c r="I86" s="1">
        <f>SUM(I81:I85)</f>
        <v>0</v>
      </c>
      <c r="L86" s="6"/>
      <c r="N86" s="1">
        <f>SUM(N81:N85)</f>
        <v>0</v>
      </c>
      <c r="Q86" s="6"/>
      <c r="S86" s="1">
        <f>SUM(S81:S85)</f>
        <v>0</v>
      </c>
    </row>
    <row r="87" spans="1:19" x14ac:dyDescent="0.2">
      <c r="P87" s="1" t="s">
        <v>60</v>
      </c>
      <c r="Q87" s="6">
        <v>45656</v>
      </c>
      <c r="R87" s="1" t="s">
        <v>2</v>
      </c>
    </row>
    <row r="88" spans="1:19" x14ac:dyDescent="0.2">
      <c r="Q88" s="6">
        <v>45657</v>
      </c>
      <c r="R88" s="1" t="s">
        <v>3</v>
      </c>
    </row>
    <row r="89" spans="1:19" x14ac:dyDescent="0.2">
      <c r="S89" s="1">
        <f>SUM(S87:S88)</f>
        <v>0</v>
      </c>
    </row>
    <row r="91" spans="1:19" s="3" customFormat="1" x14ac:dyDescent="0.2">
      <c r="C91" s="7" t="s">
        <v>21</v>
      </c>
      <c r="D91" s="3">
        <f>D14+D20+D26+D32+D38+D44+D50+D56+D62+D68+D74+D80+D86</f>
        <v>0</v>
      </c>
      <c r="H91" s="7" t="s">
        <v>71</v>
      </c>
      <c r="I91" s="3">
        <f>I14+I20+I26+I32+I38+I44+I50+I56+I62+I68+I74+I80+I86</f>
        <v>0</v>
      </c>
      <c r="M91" s="7" t="s">
        <v>72</v>
      </c>
      <c r="N91" s="3">
        <f>N14+N20+N26+N32+N38+N44+N50+N56+N62+N68+N74+N80+N86</f>
        <v>0</v>
      </c>
      <c r="R91" s="7" t="s">
        <v>73</v>
      </c>
      <c r="S91" s="3">
        <f>S14+S20+S26+S32+S38+S44+S50+S56+S62+S68+S74+S80+S86+S89</f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Declaratie Molenmakersleerling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Jippe Kreuning | De Hollandsche Molen</dc:creator>
  <cp:lastModifiedBy>Matthijs Ero | De Hollandsche Molen</cp:lastModifiedBy>
  <dcterms:created xsi:type="dcterms:W3CDTF">2024-06-17T11:43:48Z</dcterms:created>
  <dcterms:modified xsi:type="dcterms:W3CDTF">2024-06-18T13:29:26Z</dcterms:modified>
</cp:coreProperties>
</file>